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00" tabRatio="987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<sst xmlns="http://schemas.openxmlformats.org/spreadsheetml/2006/main" count="146" uniqueCount="109">
  <si>
    <t>Grupa wg CPV 15500000-3 –produkty mleczarskie</t>
  </si>
  <si>
    <t>L.p</t>
  </si>
  <si>
    <t>Nazwa towaru</t>
  </si>
  <si>
    <t>J.m</t>
  </si>
  <si>
    <t>Nazwa produktu równoważnego</t>
  </si>
  <si>
    <t>Ilość</t>
  </si>
  <si>
    <t>Cena jedn. Brutto</t>
  </si>
  <si>
    <t>Wartość brutto</t>
  </si>
  <si>
    <t>1.</t>
  </si>
  <si>
    <t>Mleko  spożywcze, pasteryzowane2%opak. folia1l</t>
  </si>
  <si>
    <t>L</t>
  </si>
  <si>
    <t>2.</t>
  </si>
  <si>
    <t>Śmietanka 18% gramatura opak.dowolna</t>
  </si>
  <si>
    <t>3.</t>
  </si>
  <si>
    <t>Śmietanka 30% gramatura opakow. min 0,5 l</t>
  </si>
  <si>
    <t>4.</t>
  </si>
  <si>
    <t xml:space="preserve">Maślanka butelka poj. 1l </t>
  </si>
  <si>
    <t>Szt</t>
  </si>
  <si>
    <t>5.</t>
  </si>
  <si>
    <t>Jogurt owocowy 150g z kawałkami owoców min.8%owoców  typu Jogobella  lub równoważny</t>
  </si>
  <si>
    <t>6.</t>
  </si>
  <si>
    <t>Masło extra o zawart. 82% tłuszczu, kostka 250g</t>
  </si>
  <si>
    <t>kg</t>
  </si>
  <si>
    <t>7.</t>
  </si>
  <si>
    <t>Twaróg półtłusty krajanka,kostka ok..1 kg zaw.tłuszczu min.15%</t>
  </si>
  <si>
    <t>Kg</t>
  </si>
  <si>
    <t>8.</t>
  </si>
  <si>
    <t>Ser żółty typu salami</t>
  </si>
  <si>
    <t>9.</t>
  </si>
  <si>
    <t>Ser żółty typu edamski</t>
  </si>
  <si>
    <t>10.</t>
  </si>
  <si>
    <t>Ser topiony kostka 100g bez dodatków , zaw. tłuszczu min.27 %</t>
  </si>
  <si>
    <t>11.</t>
  </si>
  <si>
    <t xml:space="preserve">Ser smażony opak.200g typu Kowalew lub równoważny </t>
  </si>
  <si>
    <t>12.</t>
  </si>
  <si>
    <t>Śmietana kwaśna 12% homogenizowana,kubek poj. 400g</t>
  </si>
  <si>
    <t>13.</t>
  </si>
  <si>
    <t>Kefir naturalny poj. 250 ml kubek         zaw. tłuszczu 2 %</t>
  </si>
  <si>
    <t>14.</t>
  </si>
  <si>
    <t>Serek homogenizowany opak. 125g różne smaki typu Darek lub równoważny</t>
  </si>
  <si>
    <t>15.</t>
  </si>
  <si>
    <t>Ser żółty typu gouda</t>
  </si>
  <si>
    <t>16.</t>
  </si>
  <si>
    <t xml:space="preserve">Twarożek typu ziarnisty, wiejski lub równoważny, kubek 200g, </t>
  </si>
  <si>
    <t>szt</t>
  </si>
  <si>
    <t>17.</t>
  </si>
  <si>
    <t>Jogurt owocowy o obniżonej zawartości cukru i tłuszczu typu light kubek 150g</t>
  </si>
  <si>
    <t>18.</t>
  </si>
  <si>
    <t>Ser topiony z dodatami.(szynka,łosoś,) kostka 100g</t>
  </si>
  <si>
    <t>19.</t>
  </si>
  <si>
    <t>ser topiony trójkąty 17,5 g, 8 szt w opakowaniu(krążek 140g)</t>
  </si>
  <si>
    <t>opak</t>
  </si>
  <si>
    <t>20.</t>
  </si>
  <si>
    <t xml:space="preserve">Jogurt pitny typu Actimel 1 szt =100g lub równoważny </t>
  </si>
  <si>
    <t>21.</t>
  </si>
  <si>
    <t>Ser kanapkowo-sałatkowy typu Feta opak. 270g lub równoważny</t>
  </si>
  <si>
    <t>22.</t>
  </si>
  <si>
    <t>Deser o smaku wanili ,puszysty z bitą śmiet opak..90g typu Sonata lub równowazny</t>
  </si>
  <si>
    <t>23.</t>
  </si>
  <si>
    <t>Napój mleczny o smaku owocowym  opak 180g typu Gratka lub równoważny</t>
  </si>
  <si>
    <t>24.</t>
  </si>
  <si>
    <t>Napój mleczny z czekoladą, UHT,poj.200ml typu Monte Drink lub równoważny</t>
  </si>
  <si>
    <t>25.</t>
  </si>
  <si>
    <t>Maślanka owocowa  butelka poj.1l</t>
  </si>
  <si>
    <t>26.</t>
  </si>
  <si>
    <t>Jogurt z dodatkiem zbóż , musli 150g  typu Bakoma lub równoważny</t>
  </si>
  <si>
    <t>27.</t>
  </si>
  <si>
    <t>Jogurt naturalny 2% 170g</t>
  </si>
  <si>
    <t>28.</t>
  </si>
  <si>
    <t>Jogurt pitny, owocowy, butelka 250ml</t>
  </si>
  <si>
    <t>29.</t>
  </si>
  <si>
    <t>Mleko smakowe UHT 1,5% 200ml</t>
  </si>
  <si>
    <t>30.</t>
  </si>
  <si>
    <t>Jogurt  owocowy 125g zaw.owoców 5,5% typu Serduszko lub równoważny</t>
  </si>
  <si>
    <t>31.</t>
  </si>
  <si>
    <t>Ser Fromage 100g</t>
  </si>
  <si>
    <t>32.</t>
  </si>
  <si>
    <t>Mleko spożywcze, UHT 2%, karton 1l</t>
  </si>
  <si>
    <t>33.</t>
  </si>
  <si>
    <t>Śmietanka w sprayu</t>
  </si>
  <si>
    <t>34.</t>
  </si>
  <si>
    <t>Ser Mozzarella w zalewie 100g</t>
  </si>
  <si>
    <t>Serek śmietankowy, puszysty 150g typu łaciaty lub równoważny</t>
  </si>
  <si>
    <t>Jogurt kremowy z musem owocowym poj 120g</t>
  </si>
  <si>
    <t>Śmietanka  UHT 18% op.250 ml</t>
  </si>
  <si>
    <t xml:space="preserve">Deser o smaku pralinowym z musem czekoladowym 38%  op. 105g wart.energet. 140Kcal  Bakoma lub równoważny </t>
  </si>
  <si>
    <t>masło porcjowane 15g</t>
  </si>
  <si>
    <t>Jogurt grecki  330 g</t>
  </si>
  <si>
    <t>Łączna cena zamówienia  = cena oferty</t>
  </si>
  <si>
    <t>X</t>
  </si>
  <si>
    <t>Cena oferty (ogółem wartość brutto):………………………………………………    zł</t>
  </si>
  <si>
    <t>Słownie : ……………………………………………………………………………………….</t>
  </si>
  <si>
    <t xml:space="preserve">Data: . . . . . . . . . . . . . . . . </t>
  </si>
  <si>
    <t xml:space="preserve">                                                                          .......................................................................</t>
  </si>
  <si>
    <t xml:space="preserve">UWAGA: </t>
  </si>
  <si>
    <t xml:space="preserve">                                                                                     pieczęć i  podpis Wykonawcy</t>
  </si>
  <si>
    <t xml:space="preserve">1. Podana ilość jest ilością szacunkową. </t>
  </si>
  <si>
    <t>2. Zamawiający będzie zamawiał towar w miarę zapotrzebowania. Dostawy 3 razy w tygodniu: poniedziałek, środa, piątek w godz. 7:00 - 14:00</t>
  </si>
  <si>
    <t>3. Zamawiający zastrzega sobie możliwość zmian w ilości poszczególnych pozycjach zamówienia.</t>
  </si>
  <si>
    <t>4.Gramatura opakowania powinna być zbliżona do podanej w specyfikacji W przypadku zaoferowania towaru o innej gramaturze należy przeliczyć na wymaganą przez Zamawiającego i wtedy podać cenę jednostkową.</t>
  </si>
  <si>
    <t>5. Wszystkie wskazane w specyfikacji asortymentowo- ilościowej nazwy handlowe, należy rozumieć jako określenie wymaganych właściwości i standardów jakościowych, a Zamawiający dopuszcza składanie ofert równoważnych  (równoważny oznacza o takim samym standardzie jakościowym i właściwościach ogranoleptycznch takich jak: kolor, konsystencja, zapach, smak, gramatura opakowania,wartości odżywcze, ekstrakt)   o parametrach nie niższych niż te którymi charakteryzują się produkty wymienione nazwą własną w przedmiocie zamówienia.</t>
  </si>
  <si>
    <t>6. Na Wykonawcy ciąży obowiązek udowodnienia, iż proponowany artykuł jest równoważny do wskazanego  przez Zamawiającego.</t>
  </si>
  <si>
    <t>7. Wykonawca, który powołuje się na rozwiązania równoważne opisywanym przez Zamawiającego, jest obowiązany wykazać ,że oferowane przez niego dostawy, spełniają wymagania określone przez Zamawiającego – na żądanie Zamawiającego przedstawić dokumenty potwierdzające cechy równoważności zaoferowanych produktów.</t>
  </si>
  <si>
    <t>8.Wykonawca musi posiadać niezbędne dokumenty badań i dopuszczenia do obrotu oraz certyfikaty i atesty      wymaganie stosownymi przepisami i normami , na wszystkie oferowane przez siebie produkty.</t>
  </si>
  <si>
    <t>9. Wykonawca ma obowiązek wpisać w formularz u cenowym asoyment równoważny oferowany przez Wykonawcę, a w przypadku gdy Wykonawaca będzie oferował towar wskazany przez Zamawiającego, to powinien zostawić puste miejsce w rubryce "nazwa towaru równoważnego".</t>
  </si>
  <si>
    <t xml:space="preserve">10. Środek transportu musi spełniać obowiązujące wymogi sanitarne i HCCP do przewozu produktów spożywczych. </t>
  </si>
  <si>
    <t>Załącznik 2</t>
  </si>
  <si>
    <t>Specyfikacja asortymentowo-ilościowa</t>
  </si>
  <si>
    <t>Produkty mleczarskie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</si>
</sst>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&quot; zł&quot;"/>
  </numFmts>
  <fonts count="41">
    <font>
      <sz val="10"/>
      <name val="Arial"/>
      <family val="2"/>
    </font>
    <font>
      <sz val="10"/>
      <name val="Times New Roman"/>
      <family val="1"/>
    </font>
    <font>
      <b/>
      <sz val="14"/>
      <name val="Corbel Light"/>
      <family val="2"/>
    </font>
    <font>
      <sz val="10"/>
      <name val="Corbel Light"/>
      <family val="2"/>
    </font>
    <font>
      <b/>
      <sz val="10"/>
      <name val="Corbel Ligh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49"/>
      <name val="Corbel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theme="4" tint="-0.24997000396251678"/>
      <name val="Corbel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0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65" fontId="4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64"/>
  <sheetViews>
    <sheetView tabSelected="1" zoomScalePageLayoutView="0" workbookViewId="0" topLeftCell="A19">
      <selection activeCell="E47" sqref="E47"/>
    </sheetView>
  </sheetViews>
  <sheetFormatPr defaultColWidth="9.140625" defaultRowHeight="12.75"/>
  <cols>
    <col min="1" max="1" width="5.57421875" style="0" customWidth="1"/>
    <col min="2" max="2" width="37.57421875" style="0" customWidth="1"/>
    <col min="3" max="3" width="4.57421875" style="0" customWidth="1"/>
    <col min="4" max="4" width="18.7109375" style="0" customWidth="1"/>
    <col min="5" max="5" width="7.140625" style="0" customWidth="1"/>
    <col min="6" max="6" width="15.28125" style="0" customWidth="1"/>
    <col min="7" max="7" width="18.7109375" style="0" customWidth="1"/>
  </cols>
  <sheetData>
    <row r="1" spans="1:9" ht="18.75">
      <c r="A1" s="16" t="s">
        <v>107</v>
      </c>
      <c r="B1" s="16"/>
      <c r="C1" s="16"/>
      <c r="D1" s="16"/>
      <c r="E1" s="16"/>
      <c r="F1" s="16"/>
      <c r="G1" s="4" t="s">
        <v>106</v>
      </c>
      <c r="H1" s="5"/>
      <c r="I1" s="5"/>
    </row>
    <row r="2" spans="1:9" ht="19.5" customHeight="1">
      <c r="A2" s="3" t="s">
        <v>0</v>
      </c>
      <c r="B2" s="6"/>
      <c r="C2" s="6"/>
      <c r="D2" s="6"/>
      <c r="E2" s="6"/>
      <c r="F2" s="6"/>
      <c r="G2" s="5"/>
      <c r="H2" s="5"/>
      <c r="I2" s="5"/>
    </row>
    <row r="3" spans="1:9" ht="18.75" customHeight="1">
      <c r="A3" s="17" t="s">
        <v>108</v>
      </c>
      <c r="B3" s="17"/>
      <c r="C3" s="17"/>
      <c r="D3" s="17"/>
      <c r="E3" s="17"/>
      <c r="F3" s="17"/>
      <c r="G3" s="17"/>
      <c r="H3" s="5"/>
      <c r="I3" s="5"/>
    </row>
    <row r="4" spans="1:9" ht="12.75">
      <c r="A4" s="5"/>
      <c r="B4" s="5"/>
      <c r="C4" s="5"/>
      <c r="D4" s="5"/>
      <c r="E4" s="5"/>
      <c r="F4" s="5"/>
      <c r="G4" s="5"/>
      <c r="H4" s="5"/>
      <c r="I4" s="5"/>
    </row>
    <row r="5" spans="1:48" ht="20.25" customHeight="1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 t="s">
        <v>6</v>
      </c>
      <c r="G5" s="15" t="s">
        <v>7</v>
      </c>
      <c r="H5" s="5"/>
      <c r="I5" s="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12.75">
      <c r="A6" s="15"/>
      <c r="B6" s="15"/>
      <c r="C6" s="15"/>
      <c r="D6" s="15"/>
      <c r="E6" s="15"/>
      <c r="F6" s="15"/>
      <c r="G6" s="1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30" customHeight="1">
      <c r="A7" s="8" t="s">
        <v>8</v>
      </c>
      <c r="B7" s="8" t="s">
        <v>9</v>
      </c>
      <c r="C7" s="8" t="s">
        <v>10</v>
      </c>
      <c r="D7" s="8"/>
      <c r="E7" s="8">
        <v>800</v>
      </c>
      <c r="F7" s="9"/>
      <c r="G7" s="10">
        <f aca="true" t="shared" si="0" ref="G7:G46">E7*F7</f>
        <v>0</v>
      </c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30" customHeight="1">
      <c r="A8" s="8" t="s">
        <v>11</v>
      </c>
      <c r="B8" s="8" t="s">
        <v>12</v>
      </c>
      <c r="C8" s="8" t="s">
        <v>10</v>
      </c>
      <c r="D8" s="8"/>
      <c r="E8" s="8">
        <v>400</v>
      </c>
      <c r="F8" s="8"/>
      <c r="G8" s="10">
        <f t="shared" si="0"/>
        <v>0</v>
      </c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30" customHeight="1">
      <c r="A9" s="8" t="s">
        <v>13</v>
      </c>
      <c r="B9" s="8" t="s">
        <v>14</v>
      </c>
      <c r="C9" s="8" t="s">
        <v>10</v>
      </c>
      <c r="D9" s="8"/>
      <c r="E9" s="8">
        <v>100</v>
      </c>
      <c r="F9" s="8"/>
      <c r="G9" s="10">
        <f t="shared" si="0"/>
        <v>0</v>
      </c>
      <c r="H9" s="5"/>
      <c r="I9" s="5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0" customHeight="1">
      <c r="A10" s="8" t="s">
        <v>15</v>
      </c>
      <c r="B10" s="8" t="s">
        <v>16</v>
      </c>
      <c r="C10" s="8" t="s">
        <v>17</v>
      </c>
      <c r="D10" s="8"/>
      <c r="E10" s="8">
        <v>300</v>
      </c>
      <c r="F10" s="8"/>
      <c r="G10" s="10">
        <f t="shared" si="0"/>
        <v>0</v>
      </c>
      <c r="H10" s="5"/>
      <c r="I10" s="5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53.25" customHeight="1">
      <c r="A11" s="8" t="s">
        <v>18</v>
      </c>
      <c r="B11" s="8" t="s">
        <v>19</v>
      </c>
      <c r="C11" s="8" t="s">
        <v>17</v>
      </c>
      <c r="D11" s="8"/>
      <c r="E11" s="8">
        <v>4300</v>
      </c>
      <c r="F11" s="8"/>
      <c r="G11" s="10">
        <f t="shared" si="0"/>
        <v>0</v>
      </c>
      <c r="H11" s="5"/>
      <c r="I11" s="5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30" customHeight="1">
      <c r="A12" s="8" t="s">
        <v>20</v>
      </c>
      <c r="B12" s="8" t="s">
        <v>21</v>
      </c>
      <c r="C12" s="8" t="s">
        <v>22</v>
      </c>
      <c r="D12" s="8"/>
      <c r="E12" s="8">
        <v>200</v>
      </c>
      <c r="F12" s="8"/>
      <c r="G12" s="10">
        <f t="shared" si="0"/>
        <v>0</v>
      </c>
      <c r="H12" s="5"/>
      <c r="I12" s="5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30" customHeight="1">
      <c r="A13" s="8" t="s">
        <v>23</v>
      </c>
      <c r="B13" s="8" t="s">
        <v>24</v>
      </c>
      <c r="C13" s="8" t="s">
        <v>25</v>
      </c>
      <c r="D13" s="8"/>
      <c r="E13" s="8">
        <v>920</v>
      </c>
      <c r="F13" s="8"/>
      <c r="G13" s="10">
        <f t="shared" si="0"/>
        <v>0</v>
      </c>
      <c r="H13" s="5"/>
      <c r="I13" s="5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0" customHeight="1">
      <c r="A14" s="8" t="s">
        <v>26</v>
      </c>
      <c r="B14" s="8" t="s">
        <v>27</v>
      </c>
      <c r="C14" s="8" t="s">
        <v>25</v>
      </c>
      <c r="D14" s="8"/>
      <c r="E14" s="8">
        <v>320</v>
      </c>
      <c r="F14" s="8"/>
      <c r="G14" s="10">
        <f t="shared" si="0"/>
        <v>0</v>
      </c>
      <c r="H14" s="5"/>
      <c r="I14" s="5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30" customHeight="1">
      <c r="A15" s="8" t="s">
        <v>28</v>
      </c>
      <c r="B15" s="8" t="s">
        <v>29</v>
      </c>
      <c r="C15" s="8" t="s">
        <v>25</v>
      </c>
      <c r="D15" s="8"/>
      <c r="E15" s="8">
        <v>300</v>
      </c>
      <c r="F15" s="8"/>
      <c r="G15" s="10">
        <f t="shared" si="0"/>
        <v>0</v>
      </c>
      <c r="H15" s="5"/>
      <c r="I15" s="5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30" customHeight="1">
      <c r="A16" s="8" t="s">
        <v>30</v>
      </c>
      <c r="B16" s="8" t="s">
        <v>31</v>
      </c>
      <c r="C16" s="8" t="s">
        <v>25</v>
      </c>
      <c r="D16" s="8"/>
      <c r="E16" s="8">
        <v>300</v>
      </c>
      <c r="F16" s="8"/>
      <c r="G16" s="10">
        <f t="shared" si="0"/>
        <v>0</v>
      </c>
      <c r="H16" s="5"/>
      <c r="I16" s="5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30" customHeight="1">
      <c r="A17" s="8" t="s">
        <v>32</v>
      </c>
      <c r="B17" s="8" t="s">
        <v>33</v>
      </c>
      <c r="C17" s="8" t="s">
        <v>25</v>
      </c>
      <c r="D17" s="8"/>
      <c r="E17" s="8">
        <v>180</v>
      </c>
      <c r="F17" s="8"/>
      <c r="G17" s="10">
        <f t="shared" si="0"/>
        <v>0</v>
      </c>
      <c r="H17" s="5"/>
      <c r="I17" s="5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30" customHeight="1">
      <c r="A18" s="8" t="s">
        <v>34</v>
      </c>
      <c r="B18" s="8" t="s">
        <v>35</v>
      </c>
      <c r="C18" s="8" t="s">
        <v>17</v>
      </c>
      <c r="D18" s="8"/>
      <c r="E18" s="8">
        <v>1000</v>
      </c>
      <c r="F18" s="8"/>
      <c r="G18" s="10">
        <f t="shared" si="0"/>
        <v>0</v>
      </c>
      <c r="H18" s="5"/>
      <c r="I18" s="5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30" customHeight="1">
      <c r="A19" s="8" t="s">
        <v>36</v>
      </c>
      <c r="B19" s="8" t="s">
        <v>37</v>
      </c>
      <c r="C19" s="8" t="s">
        <v>17</v>
      </c>
      <c r="D19" s="8"/>
      <c r="E19" s="8">
        <v>1000</v>
      </c>
      <c r="F19" s="8"/>
      <c r="G19" s="10">
        <f t="shared" si="0"/>
        <v>0</v>
      </c>
      <c r="H19" s="5"/>
      <c r="I19" s="5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30" customHeight="1">
      <c r="A20" s="8" t="s">
        <v>38</v>
      </c>
      <c r="B20" s="8" t="s">
        <v>39</v>
      </c>
      <c r="C20" s="8" t="s">
        <v>17</v>
      </c>
      <c r="D20" s="8"/>
      <c r="E20" s="8">
        <v>3800</v>
      </c>
      <c r="F20" s="8"/>
      <c r="G20" s="10">
        <f t="shared" si="0"/>
        <v>0</v>
      </c>
      <c r="H20" s="5"/>
      <c r="I20" s="5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30" customHeight="1">
      <c r="A21" s="8" t="s">
        <v>40</v>
      </c>
      <c r="B21" s="8" t="s">
        <v>41</v>
      </c>
      <c r="C21" s="8" t="s">
        <v>25</v>
      </c>
      <c r="D21" s="8"/>
      <c r="E21" s="8">
        <v>50</v>
      </c>
      <c r="F21" s="8"/>
      <c r="G21" s="10">
        <f t="shared" si="0"/>
        <v>0</v>
      </c>
      <c r="H21" s="5"/>
      <c r="I21" s="5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30" customHeight="1">
      <c r="A22" s="8" t="s">
        <v>42</v>
      </c>
      <c r="B22" s="8" t="s">
        <v>43</v>
      </c>
      <c r="C22" s="8" t="s">
        <v>44</v>
      </c>
      <c r="D22" s="8"/>
      <c r="E22" s="8">
        <v>1000</v>
      </c>
      <c r="F22" s="8"/>
      <c r="G22" s="10">
        <f t="shared" si="0"/>
        <v>0</v>
      </c>
      <c r="H22" s="5"/>
      <c r="I22" s="5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30" customHeight="1">
      <c r="A23" s="8" t="s">
        <v>45</v>
      </c>
      <c r="B23" s="8" t="s">
        <v>46</v>
      </c>
      <c r="C23" s="8" t="s">
        <v>44</v>
      </c>
      <c r="D23" s="8"/>
      <c r="E23" s="8">
        <v>1800</v>
      </c>
      <c r="F23" s="8"/>
      <c r="G23" s="10">
        <f t="shared" si="0"/>
        <v>0</v>
      </c>
      <c r="H23" s="5"/>
      <c r="I23" s="5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30" customHeight="1">
      <c r="A24" s="8" t="s">
        <v>47</v>
      </c>
      <c r="B24" s="8" t="s">
        <v>48</v>
      </c>
      <c r="C24" s="8" t="s">
        <v>22</v>
      </c>
      <c r="D24" s="8"/>
      <c r="E24" s="8">
        <v>20</v>
      </c>
      <c r="F24" s="8"/>
      <c r="G24" s="10">
        <f t="shared" si="0"/>
        <v>0</v>
      </c>
      <c r="H24" s="5"/>
      <c r="I24" s="5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30" customHeight="1">
      <c r="A25" s="8" t="s">
        <v>49</v>
      </c>
      <c r="B25" s="8" t="s">
        <v>50</v>
      </c>
      <c r="C25" s="8" t="s">
        <v>51</v>
      </c>
      <c r="D25" s="8"/>
      <c r="E25" s="8">
        <v>200</v>
      </c>
      <c r="F25" s="8"/>
      <c r="G25" s="10">
        <f t="shared" si="0"/>
        <v>0</v>
      </c>
      <c r="H25" s="5"/>
      <c r="I25" s="5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30" customHeight="1">
      <c r="A26" s="8" t="s">
        <v>52</v>
      </c>
      <c r="B26" s="8" t="s">
        <v>53</v>
      </c>
      <c r="C26" s="8" t="s">
        <v>44</v>
      </c>
      <c r="D26" s="8"/>
      <c r="E26" s="8">
        <v>400</v>
      </c>
      <c r="F26" s="8"/>
      <c r="G26" s="10">
        <f t="shared" si="0"/>
        <v>0</v>
      </c>
      <c r="H26" s="5"/>
      <c r="I26" s="5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30" customHeight="1">
      <c r="A27" s="8" t="s">
        <v>54</v>
      </c>
      <c r="B27" s="8" t="s">
        <v>55</v>
      </c>
      <c r="C27" s="8" t="s">
        <v>44</v>
      </c>
      <c r="D27" s="8"/>
      <c r="E27" s="8">
        <v>30</v>
      </c>
      <c r="F27" s="8"/>
      <c r="G27" s="10">
        <f t="shared" si="0"/>
        <v>0</v>
      </c>
      <c r="H27" s="5"/>
      <c r="I27" s="5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30" customHeight="1">
      <c r="A28" s="8" t="s">
        <v>56</v>
      </c>
      <c r="B28" s="8" t="s">
        <v>57</v>
      </c>
      <c r="C28" s="8" t="s">
        <v>44</v>
      </c>
      <c r="D28" s="8"/>
      <c r="E28" s="8">
        <v>800</v>
      </c>
      <c r="F28" s="8"/>
      <c r="G28" s="10">
        <f t="shared" si="0"/>
        <v>0</v>
      </c>
      <c r="H28" s="5"/>
      <c r="I28" s="5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30" customHeight="1">
      <c r="A29" s="8" t="s">
        <v>58</v>
      </c>
      <c r="B29" s="8" t="s">
        <v>59</v>
      </c>
      <c r="C29" s="8" t="s">
        <v>44</v>
      </c>
      <c r="D29" s="8"/>
      <c r="E29" s="8">
        <v>200</v>
      </c>
      <c r="F29" s="8"/>
      <c r="G29" s="10">
        <f t="shared" si="0"/>
        <v>0</v>
      </c>
      <c r="H29" s="5"/>
      <c r="I29" s="5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30" customHeight="1">
      <c r="A30" s="8" t="s">
        <v>60</v>
      </c>
      <c r="B30" s="8" t="s">
        <v>61</v>
      </c>
      <c r="C30" s="8" t="s">
        <v>44</v>
      </c>
      <c r="D30" s="8"/>
      <c r="E30" s="8">
        <v>200</v>
      </c>
      <c r="F30" s="8"/>
      <c r="G30" s="10">
        <f t="shared" si="0"/>
        <v>0</v>
      </c>
      <c r="H30" s="5"/>
      <c r="I30" s="5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30" customHeight="1">
      <c r="A31" s="8" t="s">
        <v>62</v>
      </c>
      <c r="B31" s="8" t="s">
        <v>63</v>
      </c>
      <c r="C31" s="8" t="s">
        <v>44</v>
      </c>
      <c r="D31" s="8"/>
      <c r="E31" s="8">
        <v>100</v>
      </c>
      <c r="F31" s="8"/>
      <c r="G31" s="10">
        <f t="shared" si="0"/>
        <v>0</v>
      </c>
      <c r="H31" s="5"/>
      <c r="I31" s="5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30" customHeight="1">
      <c r="A32" s="8" t="s">
        <v>64</v>
      </c>
      <c r="B32" s="8" t="s">
        <v>65</v>
      </c>
      <c r="C32" s="8" t="s">
        <v>44</v>
      </c>
      <c r="D32" s="8"/>
      <c r="E32" s="8">
        <v>2200</v>
      </c>
      <c r="F32" s="8"/>
      <c r="G32" s="10">
        <f t="shared" si="0"/>
        <v>0</v>
      </c>
      <c r="H32" s="5"/>
      <c r="I32" s="5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30" customHeight="1">
      <c r="A33" s="8" t="s">
        <v>66</v>
      </c>
      <c r="B33" s="8" t="s">
        <v>67</v>
      </c>
      <c r="C33" s="8" t="s">
        <v>44</v>
      </c>
      <c r="D33" s="8"/>
      <c r="E33" s="8">
        <v>200</v>
      </c>
      <c r="F33" s="8"/>
      <c r="G33" s="10">
        <f t="shared" si="0"/>
        <v>0</v>
      </c>
      <c r="H33" s="5"/>
      <c r="I33" s="5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30" customHeight="1">
      <c r="A34" s="8" t="s">
        <v>68</v>
      </c>
      <c r="B34" s="8" t="s">
        <v>69</v>
      </c>
      <c r="C34" s="8" t="s">
        <v>44</v>
      </c>
      <c r="D34" s="8"/>
      <c r="E34" s="8">
        <v>1800</v>
      </c>
      <c r="F34" s="8"/>
      <c r="G34" s="10">
        <f t="shared" si="0"/>
        <v>0</v>
      </c>
      <c r="H34" s="5"/>
      <c r="I34" s="5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30" customHeight="1">
      <c r="A35" s="8" t="s">
        <v>70</v>
      </c>
      <c r="B35" s="8" t="s">
        <v>71</v>
      </c>
      <c r="C35" s="8" t="s">
        <v>44</v>
      </c>
      <c r="D35" s="8"/>
      <c r="E35" s="8">
        <v>5000</v>
      </c>
      <c r="F35" s="8"/>
      <c r="G35" s="10">
        <f t="shared" si="0"/>
        <v>0</v>
      </c>
      <c r="H35" s="5"/>
      <c r="I35" s="5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30" customHeight="1">
      <c r="A36" s="8" t="s">
        <v>72</v>
      </c>
      <c r="B36" s="8" t="s">
        <v>73</v>
      </c>
      <c r="C36" s="8" t="s">
        <v>44</v>
      </c>
      <c r="D36" s="8"/>
      <c r="E36" s="8">
        <v>800</v>
      </c>
      <c r="F36" s="8"/>
      <c r="G36" s="10">
        <f t="shared" si="0"/>
        <v>0</v>
      </c>
      <c r="H36" s="5"/>
      <c r="I36" s="5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30" customHeight="1">
      <c r="A37" s="8" t="s">
        <v>74</v>
      </c>
      <c r="B37" s="8" t="s">
        <v>75</v>
      </c>
      <c r="C37" s="8" t="s">
        <v>44</v>
      </c>
      <c r="D37" s="8"/>
      <c r="E37" s="8">
        <v>800</v>
      </c>
      <c r="F37" s="8"/>
      <c r="G37" s="10">
        <f t="shared" si="0"/>
        <v>0</v>
      </c>
      <c r="H37" s="5"/>
      <c r="I37" s="5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30" customHeight="1">
      <c r="A38" s="8" t="s">
        <v>76</v>
      </c>
      <c r="B38" s="8" t="s">
        <v>77</v>
      </c>
      <c r="C38" s="8" t="s">
        <v>44</v>
      </c>
      <c r="D38" s="8"/>
      <c r="E38" s="8">
        <v>10600</v>
      </c>
      <c r="F38" s="8"/>
      <c r="G38" s="10">
        <f t="shared" si="0"/>
        <v>0</v>
      </c>
      <c r="H38" s="5"/>
      <c r="I38" s="5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30" customHeight="1">
      <c r="A39" s="8" t="s">
        <v>78</v>
      </c>
      <c r="B39" s="8" t="s">
        <v>79</v>
      </c>
      <c r="C39" s="8" t="s">
        <v>44</v>
      </c>
      <c r="D39" s="8"/>
      <c r="E39" s="8">
        <v>10</v>
      </c>
      <c r="F39" s="8"/>
      <c r="G39" s="10">
        <f t="shared" si="0"/>
        <v>0</v>
      </c>
      <c r="H39" s="5"/>
      <c r="I39" s="5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30" customHeight="1">
      <c r="A40" s="8" t="s">
        <v>80</v>
      </c>
      <c r="B40" s="8" t="s">
        <v>81</v>
      </c>
      <c r="C40" s="8" t="s">
        <v>44</v>
      </c>
      <c r="D40" s="8"/>
      <c r="E40" s="8">
        <v>30</v>
      </c>
      <c r="F40" s="8"/>
      <c r="G40" s="10">
        <f t="shared" si="0"/>
        <v>0</v>
      </c>
      <c r="H40" s="5"/>
      <c r="I40" s="5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30" customHeight="1">
      <c r="A41" s="8">
        <v>35</v>
      </c>
      <c r="B41" s="8" t="s">
        <v>82</v>
      </c>
      <c r="C41" s="8" t="s">
        <v>44</v>
      </c>
      <c r="D41" s="8"/>
      <c r="E41" s="8">
        <v>250</v>
      </c>
      <c r="F41" s="8"/>
      <c r="G41" s="10">
        <f t="shared" si="0"/>
        <v>0</v>
      </c>
      <c r="H41" s="5"/>
      <c r="I41" s="5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30" customHeight="1">
      <c r="A42" s="8">
        <v>36</v>
      </c>
      <c r="B42" s="8" t="s">
        <v>83</v>
      </c>
      <c r="C42" s="8" t="s">
        <v>44</v>
      </c>
      <c r="D42" s="8"/>
      <c r="E42" s="8">
        <v>800</v>
      </c>
      <c r="F42" s="8"/>
      <c r="G42" s="10">
        <f t="shared" si="0"/>
        <v>0</v>
      </c>
      <c r="H42" s="5"/>
      <c r="I42" s="5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30" customHeight="1">
      <c r="A43" s="8">
        <v>37</v>
      </c>
      <c r="B43" s="8" t="s">
        <v>84</v>
      </c>
      <c r="C43" s="8" t="s">
        <v>44</v>
      </c>
      <c r="D43" s="8"/>
      <c r="E43" s="8">
        <v>20</v>
      </c>
      <c r="F43" s="8"/>
      <c r="G43" s="10">
        <f t="shared" si="0"/>
        <v>0</v>
      </c>
      <c r="H43" s="5"/>
      <c r="I43" s="5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61.5" customHeight="1">
      <c r="A44" s="8">
        <v>38</v>
      </c>
      <c r="B44" s="8" t="s">
        <v>85</v>
      </c>
      <c r="C44" s="8" t="s">
        <v>44</v>
      </c>
      <c r="D44" s="8"/>
      <c r="E44" s="8">
        <v>200</v>
      </c>
      <c r="F44" s="8"/>
      <c r="G44" s="10">
        <f t="shared" si="0"/>
        <v>0</v>
      </c>
      <c r="H44" s="5"/>
      <c r="I44" s="5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30" customHeight="1">
      <c r="A45" s="8">
        <v>39</v>
      </c>
      <c r="B45" s="8" t="s">
        <v>86</v>
      </c>
      <c r="C45" s="8" t="s">
        <v>44</v>
      </c>
      <c r="D45" s="8"/>
      <c r="E45" s="8">
        <v>400</v>
      </c>
      <c r="F45" s="8"/>
      <c r="G45" s="10">
        <f t="shared" si="0"/>
        <v>0</v>
      </c>
      <c r="H45" s="5"/>
      <c r="I45" s="5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30" customHeight="1">
      <c r="A46" s="8">
        <v>40</v>
      </c>
      <c r="B46" s="8" t="s">
        <v>87</v>
      </c>
      <c r="C46" s="8" t="s">
        <v>44</v>
      </c>
      <c r="D46" s="8"/>
      <c r="E46" s="8">
        <v>100</v>
      </c>
      <c r="F46" s="8"/>
      <c r="G46" s="10">
        <f t="shared" si="0"/>
        <v>0</v>
      </c>
      <c r="H46" s="5"/>
      <c r="I46" s="5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30" customHeight="1">
      <c r="A47" s="11"/>
      <c r="B47" s="7" t="s">
        <v>88</v>
      </c>
      <c r="C47" s="7" t="s">
        <v>89</v>
      </c>
      <c r="D47" s="7" t="s">
        <v>89</v>
      </c>
      <c r="E47" s="7" t="s">
        <v>89</v>
      </c>
      <c r="F47" s="12" t="s">
        <v>89</v>
      </c>
      <c r="G47" s="13">
        <f>SUM(G7:G46)</f>
        <v>0</v>
      </c>
      <c r="H47" s="5"/>
      <c r="I47" s="5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2.75">
      <c r="A48" s="5"/>
      <c r="B48" s="5"/>
      <c r="C48" s="5"/>
      <c r="D48" s="5"/>
      <c r="E48" s="5"/>
      <c r="F48" s="5"/>
      <c r="G48" s="5"/>
      <c r="H48" s="5"/>
      <c r="I48" s="5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2.75">
      <c r="A49" s="5" t="s">
        <v>90</v>
      </c>
      <c r="B49" s="5"/>
      <c r="C49" s="5"/>
      <c r="D49" s="5"/>
      <c r="E49" s="5"/>
      <c r="F49" s="5"/>
      <c r="G49" s="5"/>
      <c r="H49" s="5"/>
      <c r="I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2.75">
      <c r="A50" s="5"/>
      <c r="B50" s="5"/>
      <c r="C50" s="5"/>
      <c r="D50" s="5"/>
      <c r="E50" s="5"/>
      <c r="F50" s="5"/>
      <c r="G50" s="5"/>
      <c r="H50" s="5"/>
      <c r="I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2.75">
      <c r="A51" s="5" t="s">
        <v>91</v>
      </c>
      <c r="B51" s="5"/>
      <c r="C51" s="5"/>
      <c r="D51" s="5"/>
      <c r="E51" s="5"/>
      <c r="F51" s="5"/>
      <c r="G51" s="5"/>
      <c r="H51" s="5"/>
      <c r="I51" s="5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2.75">
      <c r="A52" s="5"/>
      <c r="B52" s="5"/>
      <c r="C52" s="18" t="s">
        <v>92</v>
      </c>
      <c r="D52" s="18"/>
      <c r="E52" s="5" t="s">
        <v>93</v>
      </c>
      <c r="F52" s="5"/>
      <c r="G52" s="5"/>
      <c r="H52" s="5"/>
      <c r="I52" s="5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5" customHeight="1">
      <c r="A53" s="14" t="s">
        <v>94</v>
      </c>
      <c r="B53" s="6"/>
      <c r="C53" s="5"/>
      <c r="D53" s="5"/>
      <c r="E53" s="5" t="s">
        <v>95</v>
      </c>
      <c r="F53" s="5"/>
      <c r="G53" s="5"/>
      <c r="H53" s="6"/>
      <c r="I53" s="6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5" customHeight="1">
      <c r="A54" s="19"/>
      <c r="B54" s="19"/>
      <c r="C54" s="19"/>
      <c r="D54" s="19"/>
      <c r="E54" s="19"/>
      <c r="F54" s="19"/>
      <c r="G54" s="19"/>
      <c r="H54" s="6"/>
      <c r="I54" s="6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5" customHeight="1">
      <c r="A55" s="20" t="s">
        <v>96</v>
      </c>
      <c r="B55" s="20"/>
      <c r="C55" s="20"/>
      <c r="D55" s="20"/>
      <c r="E55" s="20"/>
      <c r="F55" s="20"/>
      <c r="G55" s="20"/>
      <c r="H55" s="6"/>
      <c r="I55" s="6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5" customHeight="1">
      <c r="A56" s="19" t="s">
        <v>97</v>
      </c>
      <c r="B56" s="19"/>
      <c r="C56" s="19"/>
      <c r="D56" s="19"/>
      <c r="E56" s="19"/>
      <c r="F56" s="19"/>
      <c r="G56" s="19"/>
      <c r="H56" s="6"/>
      <c r="I56" s="6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33.75" customHeight="1">
      <c r="A57" s="20" t="s">
        <v>98</v>
      </c>
      <c r="B57" s="20"/>
      <c r="C57" s="20"/>
      <c r="D57" s="20"/>
      <c r="E57" s="20"/>
      <c r="F57" s="20"/>
      <c r="G57" s="20"/>
      <c r="H57" s="6"/>
      <c r="I57" s="6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36.75" customHeight="1">
      <c r="A58" s="19" t="s">
        <v>99</v>
      </c>
      <c r="B58" s="19"/>
      <c r="C58" s="19"/>
      <c r="D58" s="19"/>
      <c r="E58" s="19"/>
      <c r="F58" s="19"/>
      <c r="G58" s="19"/>
      <c r="H58" s="6"/>
      <c r="I58" s="6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69.75" customHeight="1">
      <c r="A59" s="19" t="s">
        <v>100</v>
      </c>
      <c r="B59" s="19"/>
      <c r="C59" s="19"/>
      <c r="D59" s="19"/>
      <c r="E59" s="19"/>
      <c r="F59" s="19"/>
      <c r="G59" s="19"/>
      <c r="H59" s="6"/>
      <c r="I59" s="6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33" customHeight="1">
      <c r="A60" s="20" t="s">
        <v>101</v>
      </c>
      <c r="B60" s="20"/>
      <c r="C60" s="20"/>
      <c r="D60" s="20"/>
      <c r="E60" s="20"/>
      <c r="F60" s="20"/>
      <c r="G60" s="20"/>
      <c r="H60" s="6"/>
      <c r="I60" s="6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54.75" customHeight="1">
      <c r="A61" s="21" t="s">
        <v>102</v>
      </c>
      <c r="B61" s="21"/>
      <c r="C61" s="21"/>
      <c r="D61" s="21"/>
      <c r="E61" s="21"/>
      <c r="F61" s="21"/>
      <c r="G61" s="21"/>
      <c r="H61" s="6"/>
      <c r="I61" s="6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51" customHeight="1">
      <c r="A62" s="21" t="s">
        <v>103</v>
      </c>
      <c r="B62" s="21"/>
      <c r="C62" s="21"/>
      <c r="D62" s="21"/>
      <c r="E62" s="21"/>
      <c r="F62" s="21"/>
      <c r="G62" s="21"/>
      <c r="H62" s="6"/>
      <c r="I62" s="6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50.25" customHeight="1">
      <c r="A63" s="21" t="s">
        <v>104</v>
      </c>
      <c r="B63" s="21"/>
      <c r="C63" s="21"/>
      <c r="D63" s="21"/>
      <c r="E63" s="21"/>
      <c r="F63" s="21"/>
      <c r="G63" s="21"/>
      <c r="H63" s="6"/>
      <c r="I63" s="6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5" customHeight="1">
      <c r="A64" s="21" t="s">
        <v>105</v>
      </c>
      <c r="B64" s="21"/>
      <c r="C64" s="21"/>
      <c r="D64" s="21"/>
      <c r="E64" s="21"/>
      <c r="F64" s="21"/>
      <c r="G64" s="21"/>
      <c r="H64" s="6"/>
      <c r="I64" s="6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ht="14.25" customHeight="1" hidden="1"/>
  </sheetData>
  <sheetProtection selectLockedCells="1" selectUnlockedCells="1"/>
  <mergeCells count="21">
    <mergeCell ref="A64:G64"/>
    <mergeCell ref="A58:G58"/>
    <mergeCell ref="A59:G59"/>
    <mergeCell ref="A60:G60"/>
    <mergeCell ref="A61:G61"/>
    <mergeCell ref="A62:G62"/>
    <mergeCell ref="A63:G63"/>
    <mergeCell ref="A54:G54"/>
    <mergeCell ref="A55:G55"/>
    <mergeCell ref="A56:G56"/>
    <mergeCell ref="A57:G57"/>
    <mergeCell ref="A5:A6"/>
    <mergeCell ref="B5:B6"/>
    <mergeCell ref="C5:C6"/>
    <mergeCell ref="D5:D6"/>
    <mergeCell ref="E5:E6"/>
    <mergeCell ref="F5:F6"/>
    <mergeCell ref="A1:F1"/>
    <mergeCell ref="A3:G3"/>
    <mergeCell ref="G5:G6"/>
    <mergeCell ref="C52:D52"/>
  </mergeCells>
  <printOptions/>
  <pageMargins left="0.07847222222222222" right="0.03958333333333333" top="0.07847222222222222" bottom="0.15763888888888888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Karolina KK. Kaliszewska</dc:creator>
  <cp:keywords/>
  <dc:description/>
  <cp:lastModifiedBy>Karolina KK. Kaliszewska</cp:lastModifiedBy>
  <dcterms:created xsi:type="dcterms:W3CDTF">2021-11-29T10:22:32Z</dcterms:created>
  <dcterms:modified xsi:type="dcterms:W3CDTF">2022-11-29T10:25:27Z</dcterms:modified>
  <cp:category/>
  <cp:version/>
  <cp:contentType/>
  <cp:contentStatus/>
</cp:coreProperties>
</file>